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6" i="1"/>
  <c r="M11" i="1" l="1"/>
</calcChain>
</file>

<file path=xl/sharedStrings.xml><?xml version="1.0" encoding="utf-8"?>
<sst xmlns="http://schemas.openxmlformats.org/spreadsheetml/2006/main" count="35" uniqueCount="35">
  <si>
    <t>Kinder chocolate  T8x10x4   1490 kartons on 10 pal</t>
  </si>
  <si>
    <t>Hanuta T2x18  504cartons  on 2 pal</t>
  </si>
  <si>
    <t>Nutella GO 52g T1x12  3206cartons on 11pal.</t>
  </si>
  <si>
    <t>All together 33pal.</t>
  </si>
  <si>
    <t xml:space="preserve">Goods are loaded so if you give a good price you </t>
  </si>
  <si>
    <t>Product</t>
  </si>
  <si>
    <t>size</t>
  </si>
  <si>
    <t>pcs case</t>
  </si>
  <si>
    <t xml:space="preserve">cases pallet  </t>
  </si>
  <si>
    <t xml:space="preserve">available pallets </t>
  </si>
  <si>
    <t>24x12</t>
  </si>
  <si>
    <t>Tic Tac T1</t>
  </si>
  <si>
    <t>Tic Tac M T1</t>
  </si>
  <si>
    <t xml:space="preserve">1490 cases </t>
  </si>
  <si>
    <t>T8</t>
  </si>
  <si>
    <t>T4</t>
  </si>
  <si>
    <t>T2</t>
  </si>
  <si>
    <t xml:space="preserve">1736 cases </t>
  </si>
  <si>
    <t xml:space="preserve">504 cases </t>
  </si>
  <si>
    <t>52 g</t>
  </si>
  <si>
    <t>T1</t>
  </si>
  <si>
    <t>4x16</t>
  </si>
  <si>
    <t>2x18</t>
  </si>
  <si>
    <t xml:space="preserve">3026  cases </t>
  </si>
  <si>
    <t>Ferrero Rocher  T4   50gx16   1736 cartons on 9 pal</t>
  </si>
  <si>
    <t>50g x 16</t>
  </si>
  <si>
    <t>44g x 18</t>
  </si>
  <si>
    <t>100g</t>
  </si>
  <si>
    <t xml:space="preserve">total pcs </t>
  </si>
  <si>
    <t>10x4</t>
  </si>
  <si>
    <t xml:space="preserve"> </t>
  </si>
  <si>
    <t>Euro/pc</t>
  </si>
  <si>
    <t>total value</t>
  </si>
  <si>
    <t>BBD</t>
  </si>
  <si>
    <t xml:space="preserve">Offer 221207  Tic Tac  Kinder cocolade Frerrero Rocher Hanuta  Nutella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</si>
</sst>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Alignment="1">
      <alignment vertic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2" fontId="0" fillId="0" borderId="0" xfId="0" applyNumberFormat="1"/>
    <xf numFmtId="2" fontId="0" fillId="2" borderId="0" xfId="0" applyNumberFormat="1" applyFill="1" applyAlignment="1">
      <alignment horizontal="center"/>
    </xf>
    <xf numFmtId="2" fontId="3" fillId="0" borderId="0" xfId="0" applyNumberFormat="1" applyFont="1"/>
    <xf numFmtId="14" fontId="0" fillId="0" borderId="0" xfId="0" applyNumberFormat="1"/>
    <xf numFmtId="14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workbookViewId="0">
      <selection activeCell="F19" sqref="F19"/>
    </sheetView>
  </sheetViews>
  <sheetFormatPr defaultColWidth="9.28515625" defaultRowHeight="15" x14ac:dyDescent="0.25"/>
  <cols>
    <col min="8" max="8" width="16.140625" style="5" bestFit="1" customWidth="1"/>
    <col min="9" max="9" width="11.28515625" style="5" bestFit="1" customWidth="1"/>
    <col min="10" max="10" width="14.5703125" style="5" bestFit="1" customWidth="1"/>
    <col min="11" max="11" width="14.5703125" style="5" customWidth="1"/>
    <col min="12" max="12" width="9.28515625" style="5"/>
    <col min="13" max="13" width="11.7109375" style="7" customWidth="1"/>
    <col min="14" max="14" width="15.7109375" style="10" customWidth="1"/>
  </cols>
  <sheetData>
    <row r="1" spans="1:19" x14ac:dyDescent="0.25">
      <c r="L1" s="5" t="s">
        <v>30</v>
      </c>
    </row>
    <row r="2" spans="1:19" ht="23.25" x14ac:dyDescent="0.35">
      <c r="A2" s="2" t="s">
        <v>34</v>
      </c>
      <c r="B2" s="2"/>
      <c r="C2" s="2"/>
      <c r="D2" s="2"/>
      <c r="E2" s="2"/>
      <c r="F2" s="1"/>
      <c r="G2" s="1"/>
      <c r="H2" s="6"/>
      <c r="I2" s="4"/>
      <c r="J2" s="4"/>
      <c r="K2" s="4"/>
    </row>
    <row r="3" spans="1:19" ht="23.25" x14ac:dyDescent="0.35">
      <c r="A3" s="2"/>
      <c r="B3" s="2"/>
      <c r="C3" s="2"/>
      <c r="D3" s="2"/>
      <c r="E3" s="2"/>
      <c r="F3" s="1"/>
      <c r="G3" s="1"/>
      <c r="H3" s="4"/>
      <c r="I3" s="4"/>
      <c r="J3" s="4"/>
      <c r="K3" s="4"/>
    </row>
    <row r="5" spans="1:19" x14ac:dyDescent="0.25">
      <c r="A5" s="3"/>
      <c r="F5" s="1" t="s">
        <v>5</v>
      </c>
      <c r="G5" s="1" t="s">
        <v>6</v>
      </c>
      <c r="H5" s="4" t="s">
        <v>7</v>
      </c>
      <c r="I5" s="4" t="s">
        <v>8</v>
      </c>
      <c r="J5" s="4" t="s">
        <v>9</v>
      </c>
      <c r="K5" s="4" t="s">
        <v>28</v>
      </c>
      <c r="L5" s="4" t="s">
        <v>31</v>
      </c>
      <c r="M5" s="8" t="s">
        <v>32</v>
      </c>
      <c r="N5" s="11" t="s">
        <v>33</v>
      </c>
    </row>
    <row r="6" spans="1:19" x14ac:dyDescent="0.25">
      <c r="A6" s="3" t="s">
        <v>12</v>
      </c>
      <c r="F6" t="s">
        <v>11</v>
      </c>
      <c r="H6" s="5" t="s">
        <v>10</v>
      </c>
      <c r="I6" s="5">
        <v>84</v>
      </c>
      <c r="J6" s="5">
        <v>1</v>
      </c>
      <c r="K6" s="5">
        <v>23904</v>
      </c>
      <c r="L6" s="5">
        <v>0.39600000000000002</v>
      </c>
      <c r="M6" s="7">
        <f>K6*L6</f>
        <v>9465.9840000000004</v>
      </c>
      <c r="N6" s="10">
        <v>45336</v>
      </c>
      <c r="S6" s="3"/>
    </row>
    <row r="7" spans="1:19" x14ac:dyDescent="0.25">
      <c r="A7" s="3" t="s">
        <v>0</v>
      </c>
      <c r="F7" t="s">
        <v>14</v>
      </c>
      <c r="G7" t="s">
        <v>27</v>
      </c>
      <c r="H7" s="5" t="s">
        <v>29</v>
      </c>
      <c r="I7" s="5" t="s">
        <v>13</v>
      </c>
      <c r="J7" s="5">
        <v>10</v>
      </c>
      <c r="K7" s="5">
        <v>59600</v>
      </c>
      <c r="L7" s="5">
        <v>0.76400000000000001</v>
      </c>
      <c r="M7" s="7">
        <f>K7*L7</f>
        <v>45534.400000000001</v>
      </c>
      <c r="N7" s="10">
        <v>45116</v>
      </c>
      <c r="S7" s="3"/>
    </row>
    <row r="8" spans="1:19" x14ac:dyDescent="0.25">
      <c r="A8" s="3" t="s">
        <v>24</v>
      </c>
      <c r="F8" t="s">
        <v>15</v>
      </c>
      <c r="G8" t="s">
        <v>25</v>
      </c>
      <c r="H8" s="5" t="s">
        <v>21</v>
      </c>
      <c r="I8" s="5" t="s">
        <v>17</v>
      </c>
      <c r="J8" s="5">
        <v>9</v>
      </c>
      <c r="K8" s="5">
        <v>27776</v>
      </c>
      <c r="L8" s="5">
        <v>0.94</v>
      </c>
      <c r="M8" s="7">
        <f>K8*L8</f>
        <v>26109.439999999999</v>
      </c>
      <c r="N8" s="10">
        <v>45099</v>
      </c>
      <c r="S8" s="3"/>
    </row>
    <row r="9" spans="1:19" x14ac:dyDescent="0.25">
      <c r="A9" s="3" t="s">
        <v>1</v>
      </c>
      <c r="F9" t="s">
        <v>16</v>
      </c>
      <c r="G9" t="s">
        <v>26</v>
      </c>
      <c r="H9" s="5" t="s">
        <v>22</v>
      </c>
      <c r="I9" s="5" t="s">
        <v>18</v>
      </c>
      <c r="J9" s="5">
        <v>2</v>
      </c>
      <c r="K9" s="5">
        <v>9072</v>
      </c>
      <c r="L9" s="5">
        <v>0.44800000000000001</v>
      </c>
      <c r="M9" s="7">
        <f>K9*L9</f>
        <v>4064.2559999999999</v>
      </c>
      <c r="N9" s="10">
        <v>45104</v>
      </c>
      <c r="S9" s="3"/>
    </row>
    <row r="10" spans="1:19" x14ac:dyDescent="0.25">
      <c r="A10" s="3" t="s">
        <v>2</v>
      </c>
      <c r="F10" t="s">
        <v>20</v>
      </c>
      <c r="G10" t="s">
        <v>19</v>
      </c>
      <c r="H10" s="5">
        <v>12</v>
      </c>
      <c r="I10" s="5" t="s">
        <v>23</v>
      </c>
      <c r="J10" s="5">
        <v>11</v>
      </c>
      <c r="K10" s="5">
        <v>37392</v>
      </c>
      <c r="L10" s="5">
        <v>0.755</v>
      </c>
      <c r="M10" s="7">
        <f>K10*L10</f>
        <v>28230.959999999999</v>
      </c>
      <c r="N10" s="10">
        <v>45115</v>
      </c>
      <c r="S10" s="3"/>
    </row>
    <row r="11" spans="1:19" x14ac:dyDescent="0.25">
      <c r="A11" s="3"/>
      <c r="M11" s="9">
        <f>SUM(M6:M10)</f>
        <v>113405.04000000001</v>
      </c>
    </row>
    <row r="12" spans="1:19" x14ac:dyDescent="0.25">
      <c r="A12" s="3" t="s">
        <v>3</v>
      </c>
    </row>
    <row r="13" spans="1:19" x14ac:dyDescent="0.25">
      <c r="A13" t="s">
        <v>4</v>
      </c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3D2F2EB34777438142BD1F81F9DDFF" ma:contentTypeVersion="4" ma:contentTypeDescription="Een nieuw document maken." ma:contentTypeScope="" ma:versionID="1c317448796f95ce4fbddbcc5a344f93">
  <xsd:schema xmlns:xsd="http://www.w3.org/2001/XMLSchema" xmlns:xs="http://www.w3.org/2001/XMLSchema" xmlns:p="http://schemas.microsoft.com/office/2006/metadata/properties" xmlns:ns2="220875d1-959a-474c-a19f-779f64c1fbd9" xmlns:ns3="ddd003b3-02c5-4c29-a78e-af3110860229" targetNamespace="http://schemas.microsoft.com/office/2006/metadata/properties" ma:root="true" ma:fieldsID="2d4ae9a36b1d47dfbbacb8d7305d6e14" ns2:_="" ns3:_="">
    <xsd:import namespace="220875d1-959a-474c-a19f-779f64c1fbd9"/>
    <xsd:import namespace="ddd003b3-02c5-4c29-a78e-af31108602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875d1-959a-474c-a19f-779f64c1fb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003b3-02c5-4c29-a78e-af311086022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FEC793-B43F-4972-83ED-36893E356C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0875d1-959a-474c-a19f-779f64c1fbd9"/>
    <ds:schemaRef ds:uri="ddd003b3-02c5-4c29-a78e-af31108602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C947CF-297E-4EE5-A881-2FFFCB240F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9AC431-B58B-4B56-9BA8-AF2DC53F0EBC}">
  <ds:schemaRefs>
    <ds:schemaRef ds:uri="http://schemas.microsoft.com/office/2006/metadata/properties"/>
    <ds:schemaRef ds:uri="ddd003b3-02c5-4c29-a78e-af3110860229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220875d1-959a-474c-a19f-779f64c1fbd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2022-12-05T09:22:25Z</dcterms:created>
  <dcterms:modified xsi:type="dcterms:W3CDTF">2022-12-07T15:05:17Z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0x010100D33D2F2EB34777438142BD1F81F9DDFF</vt:lpwstr>
  </property>
</Properties>
</file>